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附件2-普通中学和职业学校文化课招聘计划（有职称）" sheetId="1" r:id="rId1"/>
  </sheets>
  <definedNames>
    <definedName name="_xlfn.IFERROR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<sst xmlns="http://schemas.openxmlformats.org/spreadsheetml/2006/main" count="56" uniqueCount="35">
  <si>
    <t>附件2:2018-2019学年普通中学和职业学校文化课招聘教师（有职称人员）计划</t>
  </si>
  <si>
    <t>区域</t>
  </si>
  <si>
    <t>类型</t>
  </si>
  <si>
    <t>小计</t>
  </si>
  <si>
    <t>需求学科</t>
  </si>
  <si>
    <t>语文</t>
  </si>
  <si>
    <t>数学</t>
  </si>
  <si>
    <t>英语</t>
  </si>
  <si>
    <t>政治</t>
  </si>
  <si>
    <t>物理</t>
  </si>
  <si>
    <t>物理实验教师</t>
  </si>
  <si>
    <t>化学</t>
  </si>
  <si>
    <t>化学实验教师</t>
  </si>
  <si>
    <t>生物</t>
  </si>
  <si>
    <t>生物实验教师</t>
  </si>
  <si>
    <t>地理</t>
  </si>
  <si>
    <t>历史</t>
  </si>
  <si>
    <t>体育</t>
  </si>
  <si>
    <t>音乐</t>
  </si>
  <si>
    <t>音乐（舞蹈方向）</t>
  </si>
  <si>
    <t>美术</t>
  </si>
  <si>
    <t>心理学</t>
  </si>
  <si>
    <t>信息
技术</t>
  </si>
  <si>
    <t>通用
技术</t>
  </si>
  <si>
    <t>市直属</t>
  </si>
  <si>
    <t>普通中学</t>
  </si>
  <si>
    <t>职业学校</t>
  </si>
  <si>
    <t>合计</t>
  </si>
  <si>
    <t>思明区</t>
  </si>
  <si>
    <t>湖里区</t>
  </si>
  <si>
    <t>集美区</t>
  </si>
  <si>
    <t>海沧区</t>
  </si>
  <si>
    <t>同安区</t>
  </si>
  <si>
    <t>翔安区</t>
  </si>
  <si>
    <t>全市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</si>
</sst>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6"/>
      <name val="黑体"/>
      <family val="3"/>
    </font>
    <font>
      <b/>
      <sz val="11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>
        <color indexed="63"/>
      </right>
      <top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>
        <color rgb="FF000000"/>
      </left>
      <right/>
      <top>
        <color indexed="63"/>
      </top>
      <bottom>
        <color indexed="63"/>
      </bottom>
    </border>
    <border>
      <left style="thin">
        <color rgb="FF000000"/>
      </left>
      <right/>
      <top>
        <color indexed="63"/>
      </top>
      <bottom style="thin">
        <color rgb="FF000000"/>
      </bottom>
    </border>
    <border>
      <left style="thin"/>
      <right/>
      <top>
        <color indexed="63"/>
      </top>
      <bottom/>
    </border>
    <border>
      <left style="thin"/>
      <right style="thin"/>
      <top>
        <color indexed="63"/>
      </top>
      <bottom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8" fillId="0" borderId="4" applyNumberFormat="0" applyFill="0" applyAlignment="0" applyProtection="0"/>
    <xf numFmtId="0" fontId="10" fillId="8" borderId="0" applyNumberFormat="0" applyBorder="0" applyAlignment="0" applyProtection="0"/>
    <xf numFmtId="0" fontId="7" fillId="0" borderId="5" applyNumberFormat="0" applyFill="0" applyAlignment="0" applyProtection="0"/>
    <xf numFmtId="0" fontId="10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6" fillId="3" borderId="0" applyNumberFormat="0" applyBorder="0" applyAlignment="0" applyProtection="0"/>
    <xf numFmtId="0" fontId="10" fillId="12" borderId="0" applyNumberFormat="0" applyBorder="0" applyAlignment="0" applyProtection="0"/>
    <xf numFmtId="0" fontId="15" fillId="0" borderId="8" applyNumberFormat="0" applyFill="0" applyAlignment="0" applyProtection="0"/>
    <xf numFmtId="0" fontId="17" fillId="0" borderId="9" applyNumberFormat="0" applyFill="0" applyAlignment="0" applyProtection="0"/>
    <xf numFmtId="0" fontId="19" fillId="2" borderId="0" applyNumberFormat="0" applyBorder="0" applyAlignment="0" applyProtection="0"/>
    <xf numFmtId="0" fontId="11" fillId="13" borderId="0" applyNumberFormat="0" applyBorder="0" applyAlignment="0" applyProtection="0"/>
    <xf numFmtId="0" fontId="6" fillId="14" borderId="0" applyNumberFormat="0" applyBorder="0" applyAlignment="0" applyProtection="0"/>
    <xf numFmtId="0" fontId="10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0" fillId="20" borderId="0" applyNumberFormat="0" applyBorder="0" applyAlignment="0" applyProtection="0"/>
    <xf numFmtId="0" fontId="6" fillId="17" borderId="0" applyNumberFormat="0" applyBorder="0" applyAlignment="0" applyProtection="0"/>
    <xf numFmtId="0" fontId="0" fillId="0" borderId="0">
      <alignment/>
      <protection/>
    </xf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6" fillId="2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/>
      <protection/>
    </xf>
  </cellStyleXfs>
  <cellXfs count="3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59" applyNumberFormat="1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59" applyNumberFormat="1" applyFont="1" applyFill="1" applyBorder="1" applyAlignment="1">
      <alignment horizontal="center" vertical="center" wrapText="1"/>
      <protection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59" applyNumberFormat="1" applyFont="1" applyFill="1" applyBorder="1" applyAlignment="1">
      <alignment horizontal="center" vertical="center" wrapText="1"/>
      <protection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Fill="1" applyBorder="1" applyAlignment="1">
      <alignment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7" xfId="59" applyNumberFormat="1" applyFont="1" applyFill="1" applyBorder="1" applyAlignment="1">
      <alignment horizontal="center" vertical="center" wrapText="1"/>
      <protection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59" applyNumberFormat="1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NumberFormat="1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vertical="center" wrapText="1"/>
    </xf>
    <xf numFmtId="0" fontId="3" fillId="0" borderId="17" xfId="59" applyNumberFormat="1" applyFont="1" applyFill="1" applyBorder="1" applyAlignment="1">
      <alignment horizontal="center" vertical="center"/>
      <protection/>
    </xf>
    <xf numFmtId="0" fontId="3" fillId="0" borderId="24" xfId="59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常规_高中需求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"/>
  <sheetViews>
    <sheetView tabSelected="1" workbookViewId="0" topLeftCell="A1">
      <pane xSplit="3" ySplit="3" topLeftCell="D4" activePane="bottomRight" state="frozen"/>
      <selection pane="bottomRight" activeCell="X4" sqref="X4"/>
    </sheetView>
  </sheetViews>
  <sheetFormatPr defaultColWidth="9.00390625" defaultRowHeight="14.25"/>
  <cols>
    <col min="1" max="2" width="9.00390625" style="0" customWidth="1"/>
    <col min="3" max="22" width="7.875" style="2" customWidth="1"/>
    <col min="23" max="252" width="9.00390625" style="0" customWidth="1"/>
  </cols>
  <sheetData>
    <row r="1" spans="1:22" s="1" customFormat="1" ht="39.7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24.75" customHeight="1">
      <c r="A2" s="6" t="s">
        <v>1</v>
      </c>
      <c r="B2" s="6" t="s">
        <v>2</v>
      </c>
      <c r="C2" s="7" t="s">
        <v>3</v>
      </c>
      <c r="D2" s="8" t="s">
        <v>4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 ht="46.5" customHeight="1">
      <c r="A3" s="6"/>
      <c r="B3" s="6"/>
      <c r="C3" s="9"/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  <c r="Q3" s="10" t="s">
        <v>18</v>
      </c>
      <c r="R3" s="10" t="s">
        <v>19</v>
      </c>
      <c r="S3" s="10" t="s">
        <v>20</v>
      </c>
      <c r="T3" s="10" t="s">
        <v>21</v>
      </c>
      <c r="U3" s="10" t="s">
        <v>22</v>
      </c>
      <c r="V3" s="10" t="s">
        <v>23</v>
      </c>
    </row>
    <row r="4" spans="1:22" ht="24.75" customHeight="1">
      <c r="A4" s="11" t="s">
        <v>24</v>
      </c>
      <c r="B4" s="12" t="s">
        <v>25</v>
      </c>
      <c r="C4" s="13">
        <f>SUM(D4:V4)</f>
        <v>8</v>
      </c>
      <c r="D4" s="14"/>
      <c r="E4" s="14">
        <v>1</v>
      </c>
      <c r="F4" s="14">
        <v>2</v>
      </c>
      <c r="G4" s="14">
        <v>1</v>
      </c>
      <c r="H4" s="14"/>
      <c r="I4" s="14"/>
      <c r="J4" s="14"/>
      <c r="K4" s="14">
        <v>1</v>
      </c>
      <c r="L4" s="14"/>
      <c r="M4" s="14">
        <v>1</v>
      </c>
      <c r="N4" s="14"/>
      <c r="O4" s="14">
        <v>2</v>
      </c>
      <c r="P4" s="14"/>
      <c r="Q4" s="14"/>
      <c r="R4" s="14"/>
      <c r="S4" s="14"/>
      <c r="T4" s="14"/>
      <c r="U4" s="14"/>
      <c r="V4" s="14"/>
    </row>
    <row r="5" spans="1:22" ht="24.75" customHeight="1">
      <c r="A5" s="15"/>
      <c r="B5" s="16" t="s">
        <v>26</v>
      </c>
      <c r="C5" s="17">
        <f>SUM(D5:V5)</f>
        <v>0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</row>
    <row r="6" spans="1:22" ht="24.75" customHeight="1">
      <c r="A6" s="15"/>
      <c r="B6" s="16" t="s">
        <v>27</v>
      </c>
      <c r="C6" s="19">
        <f>C4+C5</f>
        <v>8</v>
      </c>
      <c r="D6" s="19">
        <f aca="true" t="shared" si="0" ref="D6:V6">D4+D5</f>
        <v>0</v>
      </c>
      <c r="E6" s="19">
        <f t="shared" si="0"/>
        <v>1</v>
      </c>
      <c r="F6" s="19">
        <f t="shared" si="0"/>
        <v>2</v>
      </c>
      <c r="G6" s="19">
        <f t="shared" si="0"/>
        <v>1</v>
      </c>
      <c r="H6" s="19">
        <f t="shared" si="0"/>
        <v>0</v>
      </c>
      <c r="I6" s="19">
        <f t="shared" si="0"/>
        <v>0</v>
      </c>
      <c r="J6" s="19">
        <f t="shared" si="0"/>
        <v>0</v>
      </c>
      <c r="K6" s="19">
        <f t="shared" si="0"/>
        <v>1</v>
      </c>
      <c r="L6" s="19">
        <f t="shared" si="0"/>
        <v>0</v>
      </c>
      <c r="M6" s="19">
        <f t="shared" si="0"/>
        <v>1</v>
      </c>
      <c r="N6" s="19">
        <f t="shared" si="0"/>
        <v>0</v>
      </c>
      <c r="O6" s="19">
        <f t="shared" si="0"/>
        <v>2</v>
      </c>
      <c r="P6" s="19">
        <f t="shared" si="0"/>
        <v>0</v>
      </c>
      <c r="Q6" s="19">
        <f t="shared" si="0"/>
        <v>0</v>
      </c>
      <c r="R6" s="19">
        <f t="shared" si="0"/>
        <v>0</v>
      </c>
      <c r="S6" s="19">
        <f t="shared" si="0"/>
        <v>0</v>
      </c>
      <c r="T6" s="19">
        <f t="shared" si="0"/>
        <v>0</v>
      </c>
      <c r="U6" s="19">
        <f t="shared" si="0"/>
        <v>0</v>
      </c>
      <c r="V6" s="30">
        <f t="shared" si="0"/>
        <v>0</v>
      </c>
    </row>
    <row r="7" spans="1:22" ht="24.75" customHeight="1">
      <c r="A7" s="16" t="s">
        <v>28</v>
      </c>
      <c r="B7" s="20" t="s">
        <v>25</v>
      </c>
      <c r="C7" s="17">
        <f>SUM(D7:V7)</f>
        <v>0</v>
      </c>
      <c r="D7" s="18"/>
      <c r="E7" s="18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31"/>
    </row>
    <row r="8" spans="1:22" ht="24.75" customHeight="1">
      <c r="A8" s="15"/>
      <c r="B8" s="20" t="s">
        <v>26</v>
      </c>
      <c r="C8" s="17">
        <f>SUM(D8:V8)</f>
        <v>0</v>
      </c>
      <c r="D8" s="18"/>
      <c r="E8" s="18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</row>
    <row r="9" spans="1:22" ht="24.75" customHeight="1">
      <c r="A9" s="22"/>
      <c r="B9" s="20" t="s">
        <v>27</v>
      </c>
      <c r="C9" s="19">
        <f>C7+C8</f>
        <v>0</v>
      </c>
      <c r="D9" s="17">
        <f aca="true" t="shared" si="1" ref="D9:V9">D7+D8</f>
        <v>0</v>
      </c>
      <c r="E9" s="17">
        <f t="shared" si="1"/>
        <v>0</v>
      </c>
      <c r="F9" s="17">
        <f t="shared" si="1"/>
        <v>0</v>
      </c>
      <c r="G9" s="17">
        <f t="shared" si="1"/>
        <v>0</v>
      </c>
      <c r="H9" s="17">
        <f t="shared" si="1"/>
        <v>0</v>
      </c>
      <c r="I9" s="17">
        <f t="shared" si="1"/>
        <v>0</v>
      </c>
      <c r="J9" s="17">
        <f t="shared" si="1"/>
        <v>0</v>
      </c>
      <c r="K9" s="17">
        <f t="shared" si="1"/>
        <v>0</v>
      </c>
      <c r="L9" s="17">
        <f t="shared" si="1"/>
        <v>0</v>
      </c>
      <c r="M9" s="17">
        <f t="shared" si="1"/>
        <v>0</v>
      </c>
      <c r="N9" s="17">
        <f t="shared" si="1"/>
        <v>0</v>
      </c>
      <c r="O9" s="17">
        <f t="shared" si="1"/>
        <v>0</v>
      </c>
      <c r="P9" s="17">
        <f t="shared" si="1"/>
        <v>0</v>
      </c>
      <c r="Q9" s="17">
        <f t="shared" si="1"/>
        <v>0</v>
      </c>
      <c r="R9" s="17">
        <f t="shared" si="1"/>
        <v>0</v>
      </c>
      <c r="S9" s="17">
        <f t="shared" si="1"/>
        <v>0</v>
      </c>
      <c r="T9" s="17">
        <f t="shared" si="1"/>
        <v>0</v>
      </c>
      <c r="U9" s="17">
        <f t="shared" si="1"/>
        <v>0</v>
      </c>
      <c r="V9" s="30">
        <f t="shared" si="1"/>
        <v>0</v>
      </c>
    </row>
    <row r="10" spans="1:22" ht="24.75" customHeight="1">
      <c r="A10" s="16" t="s">
        <v>29</v>
      </c>
      <c r="B10" s="20" t="s">
        <v>25</v>
      </c>
      <c r="C10" s="17">
        <f>SUM(D10:V10)</f>
        <v>1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>
        <v>1</v>
      </c>
      <c r="R10" s="21"/>
      <c r="S10" s="18"/>
      <c r="T10" s="18"/>
      <c r="U10" s="18"/>
      <c r="V10" s="18"/>
    </row>
    <row r="11" spans="1:22" ht="24.75" customHeight="1">
      <c r="A11" s="15"/>
      <c r="B11" s="20" t="s">
        <v>26</v>
      </c>
      <c r="C11" s="17">
        <f>SUM(D11:V11)</f>
        <v>0</v>
      </c>
      <c r="D11" s="18"/>
      <c r="E11" s="18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</row>
    <row r="12" spans="1:22" ht="24.75" customHeight="1">
      <c r="A12" s="22"/>
      <c r="B12" s="20" t="s">
        <v>27</v>
      </c>
      <c r="C12" s="19">
        <f>C10+C11</f>
        <v>1</v>
      </c>
      <c r="D12" s="17">
        <f aca="true" t="shared" si="2" ref="D12:V12">D10+D11</f>
        <v>0</v>
      </c>
      <c r="E12" s="17">
        <f t="shared" si="2"/>
        <v>0</v>
      </c>
      <c r="F12" s="17">
        <f t="shared" si="2"/>
        <v>0</v>
      </c>
      <c r="G12" s="17">
        <f t="shared" si="2"/>
        <v>0</v>
      </c>
      <c r="H12" s="17">
        <f t="shared" si="2"/>
        <v>0</v>
      </c>
      <c r="I12" s="17">
        <f t="shared" si="2"/>
        <v>0</v>
      </c>
      <c r="J12" s="17">
        <f t="shared" si="2"/>
        <v>0</v>
      </c>
      <c r="K12" s="17">
        <f t="shared" si="2"/>
        <v>0</v>
      </c>
      <c r="L12" s="17">
        <f t="shared" si="2"/>
        <v>0</v>
      </c>
      <c r="M12" s="17">
        <f t="shared" si="2"/>
        <v>0</v>
      </c>
      <c r="N12" s="17">
        <f t="shared" si="2"/>
        <v>0</v>
      </c>
      <c r="O12" s="17">
        <f t="shared" si="2"/>
        <v>0</v>
      </c>
      <c r="P12" s="17">
        <f t="shared" si="2"/>
        <v>0</v>
      </c>
      <c r="Q12" s="17">
        <f t="shared" si="2"/>
        <v>1</v>
      </c>
      <c r="R12" s="17">
        <f t="shared" si="2"/>
        <v>0</v>
      </c>
      <c r="S12" s="17">
        <f t="shared" si="2"/>
        <v>0</v>
      </c>
      <c r="T12" s="17">
        <f t="shared" si="2"/>
        <v>0</v>
      </c>
      <c r="U12" s="17">
        <f t="shared" si="2"/>
        <v>0</v>
      </c>
      <c r="V12" s="30">
        <f t="shared" si="2"/>
        <v>0</v>
      </c>
    </row>
    <row r="13" spans="1:22" ht="24.75" customHeight="1">
      <c r="A13" s="16" t="s">
        <v>30</v>
      </c>
      <c r="B13" s="20" t="s">
        <v>25</v>
      </c>
      <c r="C13" s="17">
        <f>SUM(D13:V13)</f>
        <v>0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1"/>
      <c r="S13" s="23"/>
      <c r="T13" s="23"/>
      <c r="U13" s="23"/>
      <c r="V13" s="23"/>
    </row>
    <row r="14" spans="1:22" ht="24.75" customHeight="1">
      <c r="A14" s="15"/>
      <c r="B14" s="20" t="s">
        <v>26</v>
      </c>
      <c r="C14" s="17">
        <f>SUM(D14:V14)</f>
        <v>0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32"/>
      <c r="S14" s="18"/>
      <c r="T14" s="18"/>
      <c r="U14" s="18"/>
      <c r="V14" s="18"/>
    </row>
    <row r="15" spans="1:22" ht="24.75" customHeight="1">
      <c r="A15" s="22"/>
      <c r="B15" s="20" t="s">
        <v>27</v>
      </c>
      <c r="C15" s="19">
        <f>C13+C14</f>
        <v>0</v>
      </c>
      <c r="D15" s="17">
        <f aca="true" t="shared" si="3" ref="D15:V15">D13+D14</f>
        <v>0</v>
      </c>
      <c r="E15" s="17">
        <f t="shared" si="3"/>
        <v>0</v>
      </c>
      <c r="F15" s="17">
        <f t="shared" si="3"/>
        <v>0</v>
      </c>
      <c r="G15" s="17">
        <f t="shared" si="3"/>
        <v>0</v>
      </c>
      <c r="H15" s="17">
        <f t="shared" si="3"/>
        <v>0</v>
      </c>
      <c r="I15" s="17">
        <f t="shared" si="3"/>
        <v>0</v>
      </c>
      <c r="J15" s="17">
        <f t="shared" si="3"/>
        <v>0</v>
      </c>
      <c r="K15" s="17">
        <f t="shared" si="3"/>
        <v>0</v>
      </c>
      <c r="L15" s="17">
        <f t="shared" si="3"/>
        <v>0</v>
      </c>
      <c r="M15" s="17">
        <f t="shared" si="3"/>
        <v>0</v>
      </c>
      <c r="N15" s="17">
        <f t="shared" si="3"/>
        <v>0</v>
      </c>
      <c r="O15" s="17">
        <f t="shared" si="3"/>
        <v>0</v>
      </c>
      <c r="P15" s="17">
        <f t="shared" si="3"/>
        <v>0</v>
      </c>
      <c r="Q15" s="17">
        <f t="shared" si="3"/>
        <v>0</v>
      </c>
      <c r="R15" s="17">
        <f t="shared" si="3"/>
        <v>0</v>
      </c>
      <c r="S15" s="17">
        <f t="shared" si="3"/>
        <v>0</v>
      </c>
      <c r="T15" s="17">
        <f t="shared" si="3"/>
        <v>0</v>
      </c>
      <c r="U15" s="17">
        <f t="shared" si="3"/>
        <v>0</v>
      </c>
      <c r="V15" s="30">
        <f t="shared" si="3"/>
        <v>0</v>
      </c>
    </row>
    <row r="16" spans="1:22" ht="24.75" customHeight="1">
      <c r="A16" s="16" t="s">
        <v>31</v>
      </c>
      <c r="B16" s="20" t="s">
        <v>25</v>
      </c>
      <c r="C16" s="17">
        <f>SUM(D16:V16)</f>
        <v>0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32"/>
      <c r="S16" s="18"/>
      <c r="T16" s="18"/>
      <c r="U16" s="18"/>
      <c r="V16" s="18"/>
    </row>
    <row r="17" spans="1:22" ht="24.75" customHeight="1">
      <c r="A17" s="15"/>
      <c r="B17" s="20" t="s">
        <v>26</v>
      </c>
      <c r="C17" s="17">
        <f>SUM(D17:V17)</f>
        <v>0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32"/>
      <c r="S17" s="18"/>
      <c r="T17" s="18"/>
      <c r="U17" s="18"/>
      <c r="V17" s="18"/>
    </row>
    <row r="18" spans="1:22" ht="24.75" customHeight="1">
      <c r="A18" s="22"/>
      <c r="B18" s="20" t="s">
        <v>27</v>
      </c>
      <c r="C18" s="19">
        <f>C16+C17</f>
        <v>0</v>
      </c>
      <c r="D18" s="17">
        <f aca="true" t="shared" si="4" ref="D18:V18">D16+D17</f>
        <v>0</v>
      </c>
      <c r="E18" s="17">
        <f t="shared" si="4"/>
        <v>0</v>
      </c>
      <c r="F18" s="17">
        <f t="shared" si="4"/>
        <v>0</v>
      </c>
      <c r="G18" s="17">
        <f t="shared" si="4"/>
        <v>0</v>
      </c>
      <c r="H18" s="17">
        <f t="shared" si="4"/>
        <v>0</v>
      </c>
      <c r="I18" s="17">
        <f t="shared" si="4"/>
        <v>0</v>
      </c>
      <c r="J18" s="17">
        <f t="shared" si="4"/>
        <v>0</v>
      </c>
      <c r="K18" s="17">
        <f t="shared" si="4"/>
        <v>0</v>
      </c>
      <c r="L18" s="17">
        <f t="shared" si="4"/>
        <v>0</v>
      </c>
      <c r="M18" s="17">
        <f t="shared" si="4"/>
        <v>0</v>
      </c>
      <c r="N18" s="17">
        <f t="shared" si="4"/>
        <v>0</v>
      </c>
      <c r="O18" s="17">
        <f t="shared" si="4"/>
        <v>0</v>
      </c>
      <c r="P18" s="17">
        <f t="shared" si="4"/>
        <v>0</v>
      </c>
      <c r="Q18" s="17">
        <f t="shared" si="4"/>
        <v>0</v>
      </c>
      <c r="R18" s="17">
        <f t="shared" si="4"/>
        <v>0</v>
      </c>
      <c r="S18" s="17">
        <f t="shared" si="4"/>
        <v>0</v>
      </c>
      <c r="T18" s="17">
        <f t="shared" si="4"/>
        <v>0</v>
      </c>
      <c r="U18" s="17">
        <f t="shared" si="4"/>
        <v>0</v>
      </c>
      <c r="V18" s="30">
        <f t="shared" si="4"/>
        <v>0</v>
      </c>
    </row>
    <row r="19" spans="1:22" ht="24.75" customHeight="1">
      <c r="A19" s="24" t="s">
        <v>32</v>
      </c>
      <c r="B19" s="20" t="s">
        <v>25</v>
      </c>
      <c r="C19" s="17">
        <f>SUM(D19:V19)</f>
        <v>0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32"/>
      <c r="S19" s="18"/>
      <c r="T19" s="18"/>
      <c r="U19" s="18"/>
      <c r="V19" s="18"/>
    </row>
    <row r="20" spans="1:22" ht="24.75" customHeight="1">
      <c r="A20" s="25"/>
      <c r="B20" s="20" t="s">
        <v>26</v>
      </c>
      <c r="C20" s="17">
        <f>SUM(D20:V20)</f>
        <v>0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32"/>
      <c r="S20" s="18"/>
      <c r="T20" s="18"/>
      <c r="U20" s="18"/>
      <c r="V20" s="18"/>
    </row>
    <row r="21" spans="1:22" ht="24.75" customHeight="1">
      <c r="A21" s="26"/>
      <c r="B21" s="20" t="s">
        <v>27</v>
      </c>
      <c r="C21" s="19">
        <f>C19+C20</f>
        <v>0</v>
      </c>
      <c r="D21" s="17">
        <f aca="true" t="shared" si="5" ref="D21:V21">D19+D20</f>
        <v>0</v>
      </c>
      <c r="E21" s="17">
        <f t="shared" si="5"/>
        <v>0</v>
      </c>
      <c r="F21" s="17">
        <f t="shared" si="5"/>
        <v>0</v>
      </c>
      <c r="G21" s="17">
        <f t="shared" si="5"/>
        <v>0</v>
      </c>
      <c r="H21" s="17">
        <f t="shared" si="5"/>
        <v>0</v>
      </c>
      <c r="I21" s="17">
        <f t="shared" si="5"/>
        <v>0</v>
      </c>
      <c r="J21" s="17">
        <f t="shared" si="5"/>
        <v>0</v>
      </c>
      <c r="K21" s="17">
        <f t="shared" si="5"/>
        <v>0</v>
      </c>
      <c r="L21" s="17">
        <f t="shared" si="5"/>
        <v>0</v>
      </c>
      <c r="M21" s="17">
        <f t="shared" si="5"/>
        <v>0</v>
      </c>
      <c r="N21" s="17">
        <f t="shared" si="5"/>
        <v>0</v>
      </c>
      <c r="O21" s="17">
        <f t="shared" si="5"/>
        <v>0</v>
      </c>
      <c r="P21" s="17">
        <f t="shared" si="5"/>
        <v>0</v>
      </c>
      <c r="Q21" s="17">
        <f t="shared" si="5"/>
        <v>0</v>
      </c>
      <c r="R21" s="17">
        <f t="shared" si="5"/>
        <v>0</v>
      </c>
      <c r="S21" s="17">
        <f t="shared" si="5"/>
        <v>0</v>
      </c>
      <c r="T21" s="17">
        <f t="shared" si="5"/>
        <v>0</v>
      </c>
      <c r="U21" s="17">
        <f t="shared" si="5"/>
        <v>0</v>
      </c>
      <c r="V21" s="30">
        <f t="shared" si="5"/>
        <v>0</v>
      </c>
    </row>
    <row r="22" spans="1:22" ht="24.75" customHeight="1">
      <c r="A22" s="24" t="s">
        <v>33</v>
      </c>
      <c r="B22" s="20" t="s">
        <v>25</v>
      </c>
      <c r="C22" s="17">
        <f>SUM(D22:V22)</f>
        <v>0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32"/>
      <c r="S22" s="18"/>
      <c r="T22" s="18"/>
      <c r="U22" s="18"/>
      <c r="V22" s="18"/>
    </row>
    <row r="23" spans="1:22" ht="24.75" customHeight="1">
      <c r="A23" s="25"/>
      <c r="B23" s="20" t="s">
        <v>26</v>
      </c>
      <c r="C23" s="17">
        <f>SUM(D23:V23)</f>
        <v>0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32"/>
      <c r="S23" s="18"/>
      <c r="T23" s="18"/>
      <c r="U23" s="18"/>
      <c r="V23" s="18"/>
    </row>
    <row r="24" spans="1:22" ht="24.75" customHeight="1">
      <c r="A24" s="25"/>
      <c r="B24" s="15" t="s">
        <v>27</v>
      </c>
      <c r="C24" s="19">
        <f>C22+C23</f>
        <v>0</v>
      </c>
      <c r="D24" s="27">
        <f aca="true" t="shared" si="6" ref="D24:V24">D22+D23</f>
        <v>0</v>
      </c>
      <c r="E24" s="27">
        <f t="shared" si="6"/>
        <v>0</v>
      </c>
      <c r="F24" s="27">
        <f t="shared" si="6"/>
        <v>0</v>
      </c>
      <c r="G24" s="27">
        <f t="shared" si="6"/>
        <v>0</v>
      </c>
      <c r="H24" s="27">
        <f t="shared" si="6"/>
        <v>0</v>
      </c>
      <c r="I24" s="27">
        <f t="shared" si="6"/>
        <v>0</v>
      </c>
      <c r="J24" s="27">
        <f t="shared" si="6"/>
        <v>0</v>
      </c>
      <c r="K24" s="27">
        <f t="shared" si="6"/>
        <v>0</v>
      </c>
      <c r="L24" s="27">
        <f t="shared" si="6"/>
        <v>0</v>
      </c>
      <c r="M24" s="27">
        <f t="shared" si="6"/>
        <v>0</v>
      </c>
      <c r="N24" s="27">
        <f t="shared" si="6"/>
        <v>0</v>
      </c>
      <c r="O24" s="27">
        <f t="shared" si="6"/>
        <v>0</v>
      </c>
      <c r="P24" s="27">
        <f t="shared" si="6"/>
        <v>0</v>
      </c>
      <c r="Q24" s="27">
        <f t="shared" si="6"/>
        <v>0</v>
      </c>
      <c r="R24" s="27">
        <f t="shared" si="6"/>
        <v>0</v>
      </c>
      <c r="S24" s="27">
        <f t="shared" si="6"/>
        <v>0</v>
      </c>
      <c r="T24" s="27">
        <f t="shared" si="6"/>
        <v>0</v>
      </c>
      <c r="U24" s="27">
        <f t="shared" si="6"/>
        <v>0</v>
      </c>
      <c r="V24" s="33">
        <f t="shared" si="6"/>
        <v>0</v>
      </c>
    </row>
    <row r="25" spans="1:22" ht="24.75" customHeight="1">
      <c r="A25" s="28" t="s">
        <v>34</v>
      </c>
      <c r="B25" s="28" t="s">
        <v>25</v>
      </c>
      <c r="C25" s="17">
        <f>SUM(D25:V25)</f>
        <v>9</v>
      </c>
      <c r="D25" s="29">
        <f>_xlfn.SUMIFS(D$4:D$24,$B$4:$B$24,$B25)</f>
        <v>0</v>
      </c>
      <c r="E25" s="29">
        <f aca="true" t="shared" si="7" ref="E25:V25">_xlfn.SUMIFS(E$4:E$24,$B$4:$B$24,$B25)</f>
        <v>1</v>
      </c>
      <c r="F25" s="29">
        <f t="shared" si="7"/>
        <v>2</v>
      </c>
      <c r="G25" s="29">
        <f t="shared" si="7"/>
        <v>1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1</v>
      </c>
      <c r="L25" s="29">
        <f t="shared" si="7"/>
        <v>0</v>
      </c>
      <c r="M25" s="29">
        <f t="shared" si="7"/>
        <v>1</v>
      </c>
      <c r="N25" s="29">
        <f t="shared" si="7"/>
        <v>0</v>
      </c>
      <c r="O25" s="29">
        <f t="shared" si="7"/>
        <v>2</v>
      </c>
      <c r="P25" s="29">
        <f t="shared" si="7"/>
        <v>0</v>
      </c>
      <c r="Q25" s="29">
        <f t="shared" si="7"/>
        <v>1</v>
      </c>
      <c r="R25" s="29">
        <f t="shared" si="7"/>
        <v>0</v>
      </c>
      <c r="S25" s="29">
        <f t="shared" si="7"/>
        <v>0</v>
      </c>
      <c r="T25" s="29">
        <f t="shared" si="7"/>
        <v>0</v>
      </c>
      <c r="U25" s="29">
        <f t="shared" si="7"/>
        <v>0</v>
      </c>
      <c r="V25" s="29">
        <f t="shared" si="7"/>
        <v>0</v>
      </c>
    </row>
    <row r="26" spans="1:22" ht="24.75" customHeight="1">
      <c r="A26" s="28"/>
      <c r="B26" s="28" t="s">
        <v>26</v>
      </c>
      <c r="C26" s="17">
        <f>SUM(D26:V26)</f>
        <v>0</v>
      </c>
      <c r="D26" s="29">
        <f>_xlfn.SUMIFS(D$4:D$24,$B$4:$B$24,$B26)</f>
        <v>0</v>
      </c>
      <c r="E26" s="29">
        <f aca="true" t="shared" si="8" ref="E26:V26">_xlfn.SUMIFS(E$4:E$24,$B$4:$B$24,$B26)</f>
        <v>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8"/>
        <v>0</v>
      </c>
      <c r="O26" s="29">
        <f t="shared" si="8"/>
        <v>0</v>
      </c>
      <c r="P26" s="29">
        <f t="shared" si="8"/>
        <v>0</v>
      </c>
      <c r="Q26" s="29">
        <f t="shared" si="8"/>
        <v>0</v>
      </c>
      <c r="R26" s="29">
        <f t="shared" si="8"/>
        <v>0</v>
      </c>
      <c r="S26" s="29">
        <f t="shared" si="8"/>
        <v>0</v>
      </c>
      <c r="T26" s="29">
        <f t="shared" si="8"/>
        <v>0</v>
      </c>
      <c r="U26" s="29">
        <f t="shared" si="8"/>
        <v>0</v>
      </c>
      <c r="V26" s="29">
        <f t="shared" si="8"/>
        <v>0</v>
      </c>
    </row>
    <row r="27" spans="1:22" ht="24.75" customHeight="1">
      <c r="A27" s="28"/>
      <c r="B27" s="28" t="s">
        <v>27</v>
      </c>
      <c r="C27" s="30">
        <f>C25+C26</f>
        <v>9</v>
      </c>
      <c r="D27" s="30">
        <f aca="true" t="shared" si="9" ref="D27:V27">D25+D26</f>
        <v>0</v>
      </c>
      <c r="E27" s="30">
        <f t="shared" si="9"/>
        <v>1</v>
      </c>
      <c r="F27" s="30">
        <f t="shared" si="9"/>
        <v>2</v>
      </c>
      <c r="G27" s="30">
        <f t="shared" si="9"/>
        <v>1</v>
      </c>
      <c r="H27" s="30">
        <f t="shared" si="9"/>
        <v>0</v>
      </c>
      <c r="I27" s="30">
        <f t="shared" si="9"/>
        <v>0</v>
      </c>
      <c r="J27" s="30">
        <f t="shared" si="9"/>
        <v>0</v>
      </c>
      <c r="K27" s="30">
        <f t="shared" si="9"/>
        <v>1</v>
      </c>
      <c r="L27" s="30">
        <f t="shared" si="9"/>
        <v>0</v>
      </c>
      <c r="M27" s="30">
        <f t="shared" si="9"/>
        <v>1</v>
      </c>
      <c r="N27" s="30">
        <f t="shared" si="9"/>
        <v>0</v>
      </c>
      <c r="O27" s="30">
        <f t="shared" si="9"/>
        <v>2</v>
      </c>
      <c r="P27" s="30">
        <f t="shared" si="9"/>
        <v>0</v>
      </c>
      <c r="Q27" s="30">
        <f t="shared" si="9"/>
        <v>1</v>
      </c>
      <c r="R27" s="30">
        <f t="shared" si="9"/>
        <v>0</v>
      </c>
      <c r="S27" s="30">
        <f t="shared" si="9"/>
        <v>0</v>
      </c>
      <c r="T27" s="30">
        <f t="shared" si="9"/>
        <v>0</v>
      </c>
      <c r="U27" s="30">
        <f t="shared" si="9"/>
        <v>0</v>
      </c>
      <c r="V27" s="30">
        <f t="shared" si="9"/>
        <v>0</v>
      </c>
    </row>
  </sheetData>
  <sheetProtection/>
  <mergeCells count="13">
    <mergeCell ref="A1:V1"/>
    <mergeCell ref="D2:V2"/>
    <mergeCell ref="A2:A3"/>
    <mergeCell ref="A4:A6"/>
    <mergeCell ref="A7:A9"/>
    <mergeCell ref="A10:A12"/>
    <mergeCell ref="A13:A15"/>
    <mergeCell ref="A16:A18"/>
    <mergeCell ref="A19:A21"/>
    <mergeCell ref="A22:A24"/>
    <mergeCell ref="A25:A27"/>
    <mergeCell ref="B2:B3"/>
    <mergeCell ref="C2:C3"/>
  </mergeCells>
  <dataValidations count="1">
    <dataValidation type="list" allowBlank="1" showInputMessage="1" showErrorMessage="1" sqref="A2:A3 A28:A65536 B2:B3 B28:B65536">
      <formula1>#REF!</formula1>
    </dataValidation>
  </dataValidations>
  <printOptions/>
  <pageMargins left="0.39" right="0.39" top="0.98" bottom="0.98" header="0.51" footer="0.51"/>
  <pageSetup fitToWidth="0" fitToHeight="1" horizontalDpi="600" verticalDpi="600" orientation="landscape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刘伟玲1376183640130</dc:creator>
  <cp:keywords/>
  <dc:description/>
  <cp:lastModifiedBy>xmjyj</cp:lastModifiedBy>
  <cp:lastPrinted>2017-02-03T08:24:21Z</cp:lastPrinted>
  <dcterms:created xsi:type="dcterms:W3CDTF">2015-02-12T00:22:53Z</dcterms:created>
  <dcterms:modified xsi:type="dcterms:W3CDTF">2018-03-07T06:59:07Z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